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INANCE\Budget 24 25\"/>
    </mc:Choice>
  </mc:AlternateContent>
  <bookViews>
    <workbookView xWindow="120" yWindow="90" windowWidth="24915" windowHeight="12075"/>
  </bookViews>
  <sheets>
    <sheet name="Pupil Numbers" sheetId="4" r:id="rId1"/>
  </sheets>
  <definedNames>
    <definedName name="_xlnm.Print_Area" localSheetId="0">'Pupil Numbers'!$A$1:$Y$31</definedName>
  </definedNames>
  <calcPr calcId="162913"/>
</workbook>
</file>

<file path=xl/calcChain.xml><?xml version="1.0" encoding="utf-8"?>
<calcChain xmlns="http://schemas.openxmlformats.org/spreadsheetml/2006/main">
  <c r="AA15" i="4" l="1"/>
  <c r="AA19" i="4" s="1"/>
  <c r="AC12" i="4"/>
  <c r="AC10" i="4"/>
  <c r="AC7" i="4"/>
  <c r="AC15" i="4" l="1"/>
  <c r="K15" i="4"/>
  <c r="K19" i="4" s="1"/>
  <c r="M12" i="4"/>
  <c r="M10" i="4"/>
  <c r="M7" i="4"/>
  <c r="M15" i="4" s="1"/>
  <c r="Y12" i="4" l="1"/>
  <c r="Y10" i="4"/>
  <c r="Y7" i="4"/>
  <c r="U12" i="4"/>
  <c r="U10" i="4"/>
  <c r="U7" i="4"/>
  <c r="Q10" i="4"/>
  <c r="Q7" i="4"/>
  <c r="I7" i="4"/>
  <c r="G15" i="4" l="1"/>
  <c r="O15" i="4"/>
  <c r="O19" i="4" s="1"/>
  <c r="Q12" i="4"/>
  <c r="S15" i="4"/>
  <c r="S19" i="4" s="1"/>
  <c r="U15" i="4"/>
  <c r="W15" i="4"/>
  <c r="W19" i="4" s="1"/>
  <c r="Q15" i="4" l="1"/>
  <c r="Y15" i="4"/>
  <c r="G19" i="4" l="1"/>
  <c r="I12" i="4"/>
  <c r="I10" i="4"/>
  <c r="I15" i="4" l="1"/>
  <c r="E7" i="4"/>
  <c r="E10" i="4"/>
  <c r="E12" i="4"/>
  <c r="C15" i="4"/>
  <c r="C19" i="4" s="1"/>
  <c r="E15" i="4" l="1"/>
</calcChain>
</file>

<file path=xl/sharedStrings.xml><?xml version="1.0" encoding="utf-8"?>
<sst xmlns="http://schemas.openxmlformats.org/spreadsheetml/2006/main" count="55" uniqueCount="29">
  <si>
    <t>Pupil Numbers</t>
  </si>
  <si>
    <t>Year Group</t>
  </si>
  <si>
    <t>Reception</t>
  </si>
  <si>
    <t>Year 1</t>
  </si>
  <si>
    <t>Year 2</t>
  </si>
  <si>
    <t>Year 3</t>
  </si>
  <si>
    <t>Year 4</t>
  </si>
  <si>
    <t>Year 5</t>
  </si>
  <si>
    <t>Year 6</t>
  </si>
  <si>
    <t>Total</t>
  </si>
  <si>
    <t>Prospects</t>
  </si>
  <si>
    <t>New Total</t>
  </si>
  <si>
    <t>Leavers</t>
  </si>
  <si>
    <t>Class Structure</t>
  </si>
  <si>
    <t>C1</t>
  </si>
  <si>
    <t>C2</t>
  </si>
  <si>
    <t>C3</t>
  </si>
  <si>
    <t>PAN:</t>
  </si>
  <si>
    <t>Bisley Blue Coat CofE Primary School</t>
  </si>
  <si>
    <t>2023-2024</t>
  </si>
  <si>
    <t>2024-2025</t>
  </si>
  <si>
    <t>2025-2026</t>
  </si>
  <si>
    <t>Pre-School</t>
  </si>
  <si>
    <t>PS</t>
  </si>
  <si>
    <t>Reception Intake based on GCC Forcast 23/24</t>
  </si>
  <si>
    <t>Option A - Same Structure</t>
  </si>
  <si>
    <t>Option B - Different Structure</t>
  </si>
  <si>
    <t>2026-2027</t>
  </si>
  <si>
    <t>2027-2028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</si>
</sst>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Comic Sans MS"/>
      <family val="4"/>
    </font>
    <font>
      <sz val="12"/>
      <color theme="3" tint="0.39997558519241921"/>
      <name val="Comic Sans MS"/>
      <family val="4"/>
    </font>
    <font>
      <sz val="11"/>
      <color theme="3" tint="0.39997558519241921"/>
      <name val="Comic Sans MS"/>
      <family val="4"/>
    </font>
    <font>
      <sz val="8"/>
      <color theme="1"/>
      <name val="Comic Sans MS"/>
      <family val="4"/>
    </font>
    <font>
      <sz val="8"/>
      <color theme="3" tint="0.39997558519241921"/>
      <name val="Comic Sans MS"/>
      <family val="4"/>
    </font>
    <font>
      <i/>
      <sz val="8"/>
      <color theme="3" tint="0.39997558519241921"/>
      <name val="Comic Sans MS"/>
      <family val="4"/>
    </font>
    <font>
      <sz val="8"/>
      <color theme="1"/>
      <name val="Calibri"/>
      <family val="2"/>
      <scheme val="minor"/>
    </font>
    <font>
      <sz val="12"/>
      <name val="Comic Sans MS"/>
      <family val="4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omic Sans MS"/>
      <family val="4"/>
    </font>
    <font>
      <sz val="12"/>
      <color rgb="FF7030A0"/>
      <name val="Comic Sans MS"/>
      <family val="4"/>
    </font>
    <font>
      <sz val="12"/>
      <color rgb="FFFF0000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1454817346722"/>
      </left>
      <right/>
      <top style="thin">
        <color theme="3" tint="0.39991454817346722"/>
      </top>
      <bottom/>
      <diagonal/>
    </border>
    <border>
      <left/>
      <right/>
      <top style="thin">
        <color theme="3" tint="0.39991454817346722"/>
      </top>
      <bottom/>
      <diagonal/>
    </border>
    <border>
      <left/>
      <right style="thin">
        <color theme="3" tint="0.39991454817346722"/>
      </right>
      <top style="thin">
        <color theme="3" tint="0.39991454817346722"/>
      </top>
      <bottom/>
      <diagonal/>
    </border>
    <border>
      <left style="thin">
        <color theme="3" tint="0.39991454817346722"/>
      </left>
      <right/>
      <top/>
      <bottom/>
      <diagonal/>
    </border>
    <border>
      <left/>
      <right style="thin">
        <color theme="3" tint="0.39991454817346722"/>
      </right>
      <top/>
      <bottom/>
      <diagonal/>
    </border>
    <border>
      <left style="thin">
        <color theme="3" tint="0.39991454817346722"/>
      </left>
      <right/>
      <top/>
      <bottom style="thin">
        <color theme="3" tint="0.39991454817346722"/>
      </bottom>
      <diagonal/>
    </border>
    <border>
      <left/>
      <right/>
      <top/>
      <bottom style="thin">
        <color theme="3" tint="0.39991454817346722"/>
      </bottom>
      <diagonal/>
    </border>
    <border>
      <left/>
      <right style="thin">
        <color theme="3" tint="0.39991454817346722"/>
      </right>
      <top/>
      <bottom style="thin">
        <color theme="3" tint="0.399914548173467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0" xfId="0" applyFont="1" applyBorder="1"/>
    <xf numFmtId="0" fontId="2" fillId="0" borderId="10" xfId="0" applyFont="1" applyFill="1" applyBorder="1" applyAlignment="1">
      <alignment vertical="center" wrapText="1"/>
    </xf>
    <xf numFmtId="0" fontId="5" fillId="0" borderId="12" xfId="0" applyFont="1" applyBorder="1"/>
    <xf numFmtId="0" fontId="6" fillId="0" borderId="13" xfId="0" applyFont="1" applyBorder="1" applyAlignment="1">
      <alignment horizontal="center"/>
    </xf>
    <xf numFmtId="0" fontId="7" fillId="0" borderId="13" xfId="0" applyFont="1" applyBorder="1"/>
    <xf numFmtId="0" fontId="7" fillId="0" borderId="14" xfId="0" applyFont="1" applyBorder="1"/>
    <xf numFmtId="0" fontId="0" fillId="2" borderId="3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" fontId="1" fillId="2" borderId="4" xfId="0" quotePrefix="1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10" fillId="0" borderId="8" xfId="0" applyFont="1" applyBorder="1"/>
    <xf numFmtId="0" fontId="10" fillId="0" borderId="9" xfId="0" applyFont="1" applyBorder="1"/>
    <xf numFmtId="0" fontId="11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11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23</xdr:row>
      <xdr:rowOff>85725</xdr:rowOff>
    </xdr:from>
    <xdr:to>
      <xdr:col>14</xdr:col>
      <xdr:colOff>475461</xdr:colOff>
      <xdr:row>30</xdr:row>
      <xdr:rowOff>161749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0" y="4914900"/>
          <a:ext cx="6314286" cy="14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23"/>
  <sheetViews>
    <sheetView tabSelected="1" workbookViewId="0">
      <selection activeCell="AA15" sqref="AA15"/>
    </sheetView>
  </sheetViews>
  <sheetFormatPr defaultRowHeight="15" x14ac:dyDescent="0.25"/>
  <cols>
    <col min="1" max="1" width="1.28515625" customWidth="1"/>
    <col min="2" max="2" width="14.28515625" customWidth="1"/>
    <col min="3" max="3" width="15" style="5" customWidth="1"/>
    <col min="4" max="4" width="11.42578125" style="5" customWidth="1"/>
    <col min="5" max="5" width="8.140625" style="5" customWidth="1"/>
    <col min="6" max="6" width="0.85546875" customWidth="1"/>
    <col min="7" max="7" width="14.5703125" customWidth="1"/>
    <col min="8" max="9" width="9.140625" customWidth="1"/>
    <col min="10" max="10" width="0.85546875" customWidth="1"/>
    <col min="11" max="11" width="14.5703125" customWidth="1"/>
    <col min="14" max="14" width="0.85546875" customWidth="1"/>
    <col min="15" max="15" width="14.5703125" customWidth="1"/>
    <col min="18" max="18" width="0.85546875" customWidth="1"/>
    <col min="19" max="19" width="14.5703125" customWidth="1"/>
    <col min="20" max="21" width="9.140625" customWidth="1"/>
    <col min="22" max="22" width="0.85546875" customWidth="1"/>
    <col min="23" max="23" width="14" customWidth="1"/>
    <col min="24" max="24" width="10" customWidth="1"/>
    <col min="25" max="25" width="8.7109375" customWidth="1"/>
    <col min="26" max="26" width="0.85546875" customWidth="1"/>
    <col min="27" max="27" width="14" customWidth="1"/>
    <col min="28" max="28" width="10" customWidth="1"/>
    <col min="29" max="29" width="8.7109375" customWidth="1"/>
  </cols>
  <sheetData>
    <row r="1" spans="2:29" ht="18.75" x14ac:dyDescent="0.3">
      <c r="B1" s="24" t="s">
        <v>18</v>
      </c>
      <c r="V1" s="5"/>
      <c r="Z1" s="5"/>
    </row>
    <row r="2" spans="2:29" x14ac:dyDescent="0.25">
      <c r="K2" s="58" t="s">
        <v>25</v>
      </c>
      <c r="L2" s="58"/>
      <c r="M2" s="58"/>
      <c r="N2" s="58"/>
      <c r="O2" s="58" t="s">
        <v>26</v>
      </c>
      <c r="P2" s="58"/>
      <c r="Q2" s="58"/>
      <c r="V2" s="5"/>
      <c r="Z2" s="5"/>
    </row>
    <row r="3" spans="2:29" ht="19.5" x14ac:dyDescent="0.4">
      <c r="B3" s="1" t="s">
        <v>0</v>
      </c>
      <c r="C3" s="3"/>
      <c r="D3" s="3" t="s">
        <v>17</v>
      </c>
      <c r="E3">
        <v>12</v>
      </c>
      <c r="V3" s="3">
        <v>12</v>
      </c>
      <c r="Z3" s="3">
        <v>12</v>
      </c>
    </row>
    <row r="4" spans="2:29" ht="19.5" customHeight="1" x14ac:dyDescent="0.4">
      <c r="B4" s="1"/>
      <c r="C4" s="6">
        <v>45200</v>
      </c>
      <c r="D4"/>
      <c r="E4"/>
      <c r="G4" s="6">
        <v>45413</v>
      </c>
      <c r="K4" s="6">
        <v>45536</v>
      </c>
      <c r="O4" s="6">
        <v>45536</v>
      </c>
      <c r="S4" s="6">
        <v>45931</v>
      </c>
      <c r="W4" s="6">
        <v>46296</v>
      </c>
      <c r="AA4" s="6">
        <v>46661</v>
      </c>
    </row>
    <row r="5" spans="2:29" ht="19.5" customHeight="1" x14ac:dyDescent="0.25">
      <c r="B5" s="2" t="s">
        <v>1</v>
      </c>
      <c r="C5" s="4" t="s">
        <v>19</v>
      </c>
      <c r="D5" s="27" t="s">
        <v>13</v>
      </c>
      <c r="E5" s="25"/>
      <c r="F5" s="8"/>
      <c r="G5" s="4" t="s">
        <v>19</v>
      </c>
      <c r="H5" s="27" t="s">
        <v>13</v>
      </c>
      <c r="I5" s="25"/>
      <c r="J5" s="8"/>
      <c r="K5" s="4" t="s">
        <v>19</v>
      </c>
      <c r="L5" s="27" t="s">
        <v>13</v>
      </c>
      <c r="M5" s="25"/>
      <c r="N5" s="8"/>
      <c r="O5" s="4" t="s">
        <v>20</v>
      </c>
      <c r="P5" s="41" t="s">
        <v>13</v>
      </c>
      <c r="Q5" s="42"/>
      <c r="R5" s="8"/>
      <c r="S5" s="4" t="s">
        <v>21</v>
      </c>
      <c r="T5" s="41" t="s">
        <v>13</v>
      </c>
      <c r="U5" s="42"/>
      <c r="V5" s="8"/>
      <c r="W5" s="4" t="s">
        <v>27</v>
      </c>
      <c r="X5" s="41" t="s">
        <v>13</v>
      </c>
      <c r="Y5" s="42"/>
      <c r="Z5" s="8"/>
      <c r="AA5" s="4" t="s">
        <v>28</v>
      </c>
      <c r="AB5" s="41" t="s">
        <v>13</v>
      </c>
      <c r="AC5" s="42"/>
    </row>
    <row r="6" spans="2:29" ht="19.5" customHeight="1" x14ac:dyDescent="0.25">
      <c r="B6" s="2" t="s">
        <v>22</v>
      </c>
      <c r="C6" s="4">
        <v>0</v>
      </c>
      <c r="D6" s="41" t="s">
        <v>23</v>
      </c>
      <c r="E6" s="7">
        <v>0</v>
      </c>
      <c r="F6" s="11"/>
      <c r="G6" s="53">
        <v>8</v>
      </c>
      <c r="H6" s="26"/>
      <c r="I6" s="26"/>
      <c r="J6" s="11"/>
      <c r="K6" s="53">
        <v>8</v>
      </c>
      <c r="L6" s="26"/>
      <c r="M6" s="26"/>
      <c r="N6" s="46"/>
      <c r="O6" s="53">
        <v>8</v>
      </c>
      <c r="P6" s="26"/>
      <c r="Q6" s="26"/>
      <c r="R6" s="46"/>
      <c r="S6" s="53">
        <v>8</v>
      </c>
      <c r="T6" s="26"/>
      <c r="U6" s="26"/>
      <c r="V6" s="46"/>
      <c r="W6" s="53">
        <v>8</v>
      </c>
      <c r="X6" s="26"/>
      <c r="Y6" s="26"/>
      <c r="Z6" s="46"/>
      <c r="AA6" s="53">
        <v>8</v>
      </c>
      <c r="AB6" s="26"/>
      <c r="AC6" s="26"/>
    </row>
    <row r="7" spans="2:29" ht="19.5" x14ac:dyDescent="0.25">
      <c r="B7" s="2" t="s">
        <v>2</v>
      </c>
      <c r="C7" s="23">
        <v>5</v>
      </c>
      <c r="D7" s="26" t="s">
        <v>14</v>
      </c>
      <c r="E7" s="28">
        <f>SUM(C7:C9)</f>
        <v>19</v>
      </c>
      <c r="F7" s="9"/>
      <c r="G7" s="43">
        <v>5</v>
      </c>
      <c r="H7" s="45" t="s">
        <v>14</v>
      </c>
      <c r="I7" s="48">
        <f>SUM(G6:G9)</f>
        <v>27</v>
      </c>
      <c r="J7" s="9"/>
      <c r="K7" s="54">
        <v>4</v>
      </c>
      <c r="L7" s="45" t="s">
        <v>14</v>
      </c>
      <c r="M7" s="48">
        <f>SUM(K6:K9)</f>
        <v>24</v>
      </c>
      <c r="N7" s="44"/>
      <c r="O7" s="54">
        <v>4</v>
      </c>
      <c r="P7" s="45" t="s">
        <v>14</v>
      </c>
      <c r="Q7" s="48">
        <f>SUM(O6:O8)</f>
        <v>17</v>
      </c>
      <c r="R7" s="44"/>
      <c r="S7" s="54">
        <v>6</v>
      </c>
      <c r="T7" s="45" t="s">
        <v>14</v>
      </c>
      <c r="U7" s="48">
        <f>SUM(S6:S8)</f>
        <v>18</v>
      </c>
      <c r="V7" s="44"/>
      <c r="W7" s="51">
        <v>6</v>
      </c>
      <c r="X7" s="45" t="s">
        <v>14</v>
      </c>
      <c r="Y7" s="48">
        <f>SUM(W6:W8)</f>
        <v>20</v>
      </c>
      <c r="Z7" s="44"/>
      <c r="AA7" s="53">
        <v>6</v>
      </c>
      <c r="AB7" s="45" t="s">
        <v>14</v>
      </c>
      <c r="AC7" s="48">
        <f>SUM(AA6:AA8)</f>
        <v>20</v>
      </c>
    </row>
    <row r="8" spans="2:29" ht="19.5" x14ac:dyDescent="0.25">
      <c r="B8" s="2" t="s">
        <v>3</v>
      </c>
      <c r="C8" s="23">
        <v>7</v>
      </c>
      <c r="D8" s="31"/>
      <c r="E8" s="29"/>
      <c r="F8" s="10"/>
      <c r="G8" s="43">
        <v>7</v>
      </c>
      <c r="H8" s="31"/>
      <c r="I8" s="29"/>
      <c r="J8" s="10"/>
      <c r="K8" s="43">
        <v>5</v>
      </c>
      <c r="L8" s="31"/>
      <c r="M8" s="29"/>
      <c r="N8" s="47"/>
      <c r="O8" s="43">
        <v>5</v>
      </c>
      <c r="P8" s="22"/>
      <c r="Q8" s="33"/>
      <c r="R8" s="47"/>
      <c r="S8" s="54">
        <v>4</v>
      </c>
      <c r="T8" s="22"/>
      <c r="U8" s="33"/>
      <c r="V8" s="47"/>
      <c r="W8" s="54">
        <v>6</v>
      </c>
      <c r="X8" s="22"/>
      <c r="Y8" s="33"/>
      <c r="Z8" s="47"/>
      <c r="AA8" s="51">
        <v>6</v>
      </c>
      <c r="AB8" s="22"/>
      <c r="AC8" s="33"/>
    </row>
    <row r="9" spans="2:29" ht="19.5" x14ac:dyDescent="0.25">
      <c r="B9" s="2" t="s">
        <v>4</v>
      </c>
      <c r="C9" s="23">
        <v>7</v>
      </c>
      <c r="D9" s="32"/>
      <c r="E9" s="33"/>
      <c r="F9" s="11"/>
      <c r="G9" s="43">
        <v>7</v>
      </c>
      <c r="H9" s="32"/>
      <c r="I9" s="33"/>
      <c r="J9" s="11"/>
      <c r="K9" s="43">
        <v>7</v>
      </c>
      <c r="L9" s="32"/>
      <c r="M9" s="33"/>
      <c r="N9" s="46"/>
      <c r="O9" s="43">
        <v>7</v>
      </c>
      <c r="P9" s="56"/>
      <c r="Q9" s="57"/>
      <c r="R9" s="46"/>
      <c r="S9" s="43">
        <v>5</v>
      </c>
      <c r="T9" s="56"/>
      <c r="U9" s="57"/>
      <c r="V9" s="46"/>
      <c r="W9" s="54">
        <v>4</v>
      </c>
      <c r="X9" s="56"/>
      <c r="Y9" s="57"/>
      <c r="Z9" s="46"/>
      <c r="AA9" s="54">
        <v>6</v>
      </c>
      <c r="AB9" s="56"/>
      <c r="AC9" s="57"/>
    </row>
    <row r="10" spans="2:29" ht="19.5" x14ac:dyDescent="0.25">
      <c r="B10" s="2" t="s">
        <v>5</v>
      </c>
      <c r="C10" s="23">
        <v>7</v>
      </c>
      <c r="D10" s="26" t="s">
        <v>15</v>
      </c>
      <c r="E10" s="30">
        <f>SUM(C10:C11)</f>
        <v>15</v>
      </c>
      <c r="F10" s="12"/>
      <c r="G10" s="23">
        <v>7</v>
      </c>
      <c r="H10" s="26" t="s">
        <v>15</v>
      </c>
      <c r="I10" s="30">
        <f>SUM(G10:G11)</f>
        <v>16</v>
      </c>
      <c r="J10" s="12"/>
      <c r="K10" s="43">
        <v>7</v>
      </c>
      <c r="L10" s="26" t="s">
        <v>15</v>
      </c>
      <c r="M10" s="30">
        <f>SUM(K10:K11)</f>
        <v>14</v>
      </c>
      <c r="N10" s="12"/>
      <c r="O10" s="43">
        <v>7</v>
      </c>
      <c r="P10" s="45" t="s">
        <v>15</v>
      </c>
      <c r="Q10" s="30">
        <f>SUM(O9:O11)</f>
        <v>21</v>
      </c>
      <c r="R10" s="50"/>
      <c r="S10" s="43">
        <v>7</v>
      </c>
      <c r="T10" s="45" t="s">
        <v>15</v>
      </c>
      <c r="U10" s="30">
        <f>SUM(S9:S11)</f>
        <v>19</v>
      </c>
      <c r="V10" s="50"/>
      <c r="W10" s="43">
        <v>5</v>
      </c>
      <c r="X10" s="45" t="s">
        <v>15</v>
      </c>
      <c r="Y10" s="30">
        <f>SUM(W9:W11)</f>
        <v>16</v>
      </c>
      <c r="Z10" s="50"/>
      <c r="AA10" s="54">
        <v>4</v>
      </c>
      <c r="AB10" s="45" t="s">
        <v>15</v>
      </c>
      <c r="AC10" s="30">
        <f>SUM(AA9:AA11)</f>
        <v>15</v>
      </c>
    </row>
    <row r="11" spans="2:29" ht="19.5" x14ac:dyDescent="0.25">
      <c r="B11" s="2" t="s">
        <v>6</v>
      </c>
      <c r="C11" s="23">
        <v>8</v>
      </c>
      <c r="D11" s="22"/>
      <c r="E11" s="34"/>
      <c r="F11" s="11"/>
      <c r="G11" s="23">
        <v>9</v>
      </c>
      <c r="H11" s="22"/>
      <c r="I11" s="34"/>
      <c r="J11" s="11"/>
      <c r="K11" s="49">
        <v>7</v>
      </c>
      <c r="L11" s="22"/>
      <c r="M11" s="34"/>
      <c r="N11" s="11"/>
      <c r="O11" s="49">
        <v>7</v>
      </c>
      <c r="P11" s="22"/>
      <c r="Q11" s="34"/>
      <c r="R11" s="46"/>
      <c r="S11" s="43">
        <v>7</v>
      </c>
      <c r="T11" s="22"/>
      <c r="U11" s="34"/>
      <c r="V11" s="46"/>
      <c r="W11" s="43">
        <v>7</v>
      </c>
      <c r="X11" s="22"/>
      <c r="Y11" s="34"/>
      <c r="Z11" s="46"/>
      <c r="AA11" s="43">
        <v>5</v>
      </c>
      <c r="AB11" s="22"/>
      <c r="AC11" s="34"/>
    </row>
    <row r="12" spans="2:29" ht="19.5" x14ac:dyDescent="0.25">
      <c r="B12" s="2" t="s">
        <v>7</v>
      </c>
      <c r="C12" s="23">
        <v>13</v>
      </c>
      <c r="D12" s="26" t="s">
        <v>16</v>
      </c>
      <c r="E12" s="26">
        <f>SUM(C12:C13)</f>
        <v>20</v>
      </c>
      <c r="F12" s="13"/>
      <c r="G12" s="23">
        <v>12</v>
      </c>
      <c r="H12" s="26" t="s">
        <v>16</v>
      </c>
      <c r="I12" s="26">
        <f>SUM(G12:G13)</f>
        <v>19</v>
      </c>
      <c r="J12" s="13"/>
      <c r="K12" s="49">
        <v>9</v>
      </c>
      <c r="L12" s="26" t="s">
        <v>16</v>
      </c>
      <c r="M12" s="26">
        <f>SUM(K12:K13)</f>
        <v>21</v>
      </c>
      <c r="N12" s="13"/>
      <c r="O12" s="49">
        <v>9</v>
      </c>
      <c r="P12" s="26" t="s">
        <v>16</v>
      </c>
      <c r="Q12" s="26">
        <f>SUM(O12:O13)</f>
        <v>21</v>
      </c>
      <c r="R12" s="52"/>
      <c r="S12" s="49">
        <v>7</v>
      </c>
      <c r="T12" s="26" t="s">
        <v>16</v>
      </c>
      <c r="U12" s="26">
        <f>SUM(S12:S13)</f>
        <v>16</v>
      </c>
      <c r="V12" s="52"/>
      <c r="W12" s="43">
        <v>7</v>
      </c>
      <c r="X12" s="26" t="s">
        <v>16</v>
      </c>
      <c r="Y12" s="26">
        <f>SUM(W12:W13)</f>
        <v>14</v>
      </c>
      <c r="Z12" s="52"/>
      <c r="AA12" s="43">
        <v>7</v>
      </c>
      <c r="AB12" s="26" t="s">
        <v>16</v>
      </c>
      <c r="AC12" s="26">
        <f>SUM(AA12:AA13)</f>
        <v>14</v>
      </c>
    </row>
    <row r="13" spans="2:29" ht="19.5" x14ac:dyDescent="0.25">
      <c r="B13" s="2" t="s">
        <v>8</v>
      </c>
      <c r="C13" s="23">
        <v>7</v>
      </c>
      <c r="D13" s="22"/>
      <c r="E13" s="22"/>
      <c r="F13" s="12"/>
      <c r="G13" s="23">
        <v>7</v>
      </c>
      <c r="H13" s="22"/>
      <c r="I13" s="22"/>
      <c r="J13" s="12"/>
      <c r="K13" s="43">
        <v>12</v>
      </c>
      <c r="L13" s="22"/>
      <c r="M13" s="22"/>
      <c r="N13" s="12"/>
      <c r="O13" s="43">
        <v>12</v>
      </c>
      <c r="P13" s="22"/>
      <c r="Q13" s="22"/>
      <c r="R13" s="50"/>
      <c r="S13" s="49">
        <v>9</v>
      </c>
      <c r="T13" s="22"/>
      <c r="U13" s="22"/>
      <c r="V13" s="50"/>
      <c r="W13" s="49">
        <v>7</v>
      </c>
      <c r="X13" s="22"/>
      <c r="Y13" s="22"/>
      <c r="Z13" s="50"/>
      <c r="AA13" s="43">
        <v>7</v>
      </c>
      <c r="AB13" s="22"/>
      <c r="AC13" s="22"/>
    </row>
    <row r="14" spans="2:29" ht="4.5" customHeight="1" x14ac:dyDescent="0.25">
      <c r="B14" s="2"/>
      <c r="C14" s="4"/>
      <c r="D14" s="22"/>
      <c r="E14" s="22"/>
      <c r="F14" s="12"/>
      <c r="G14" s="4"/>
      <c r="H14" s="22"/>
      <c r="I14" s="22"/>
      <c r="J14" s="12"/>
      <c r="K14" s="4"/>
      <c r="L14" s="22"/>
      <c r="M14" s="22"/>
      <c r="N14" s="12"/>
      <c r="O14" s="4"/>
      <c r="P14" s="22"/>
      <c r="Q14" s="22"/>
      <c r="R14" s="12"/>
      <c r="S14" s="4"/>
      <c r="T14" s="22"/>
      <c r="U14" s="22"/>
      <c r="V14" s="12"/>
      <c r="W14" s="4"/>
      <c r="X14" s="22"/>
      <c r="Y14" s="22"/>
      <c r="Z14" s="12"/>
      <c r="AA14" s="4"/>
      <c r="AB14" s="22"/>
      <c r="AC14" s="22"/>
    </row>
    <row r="15" spans="2:29" ht="19.5" x14ac:dyDescent="0.25">
      <c r="B15" s="2" t="s">
        <v>9</v>
      </c>
      <c r="C15" s="4">
        <f>SUM(C7:C13)</f>
        <v>54</v>
      </c>
      <c r="D15" s="7"/>
      <c r="E15" s="14">
        <f t="shared" ref="E15" si="0">SUM(E7:E13)</f>
        <v>54</v>
      </c>
      <c r="F15" s="8"/>
      <c r="G15" s="4">
        <f>SUM(G7:G13)</f>
        <v>54</v>
      </c>
      <c r="H15" s="7"/>
      <c r="I15" s="14">
        <f t="shared" ref="I15" si="1">SUM(I7:I13)</f>
        <v>62</v>
      </c>
      <c r="J15" s="8"/>
      <c r="K15" s="4">
        <f>SUM(K7:K13)</f>
        <v>51</v>
      </c>
      <c r="L15" s="7"/>
      <c r="M15" s="14">
        <f t="shared" ref="M15" si="2">SUM(M7:M13)</f>
        <v>59</v>
      </c>
      <c r="N15" s="8"/>
      <c r="O15" s="4">
        <f>SUM(O7:O13)</f>
        <v>51</v>
      </c>
      <c r="P15" s="7"/>
      <c r="Q15" s="14">
        <f t="shared" ref="Q15" si="3">SUM(Q7:Q13)</f>
        <v>59</v>
      </c>
      <c r="R15" s="8"/>
      <c r="S15" s="4">
        <f>SUM(S7:S13)</f>
        <v>45</v>
      </c>
      <c r="T15" s="7"/>
      <c r="U15" s="14">
        <f t="shared" ref="U15" si="4">SUM(U7:U13)</f>
        <v>53</v>
      </c>
      <c r="V15" s="8"/>
      <c r="W15" s="4">
        <f>SUM(W7:W13)</f>
        <v>42</v>
      </c>
      <c r="X15" s="7"/>
      <c r="Y15" s="14">
        <f t="shared" ref="Y15" si="5">SUM(Y7:Y13)</f>
        <v>50</v>
      </c>
      <c r="Z15" s="8"/>
      <c r="AA15" s="4">
        <f>SUM(AA7:AA13)</f>
        <v>41</v>
      </c>
      <c r="AB15" s="7"/>
      <c r="AC15" s="14">
        <f t="shared" ref="AC15" si="6">SUM(AC7:AC13)</f>
        <v>49</v>
      </c>
    </row>
    <row r="16" spans="2:29" x14ac:dyDescent="0.25">
      <c r="C16"/>
      <c r="D16"/>
      <c r="E16"/>
    </row>
    <row r="17" spans="2:29" ht="16.5" x14ac:dyDescent="0.3">
      <c r="B17" s="15" t="s">
        <v>10</v>
      </c>
      <c r="C17" s="35">
        <v>0</v>
      </c>
      <c r="D17" s="35"/>
      <c r="E17" s="37"/>
      <c r="F17" s="36"/>
      <c r="G17" s="35">
        <v>0</v>
      </c>
      <c r="H17" s="35"/>
      <c r="I17" s="37"/>
      <c r="J17" s="36"/>
      <c r="K17" s="35">
        <v>0</v>
      </c>
      <c r="L17" s="35"/>
      <c r="M17" s="37"/>
      <c r="N17" s="36"/>
      <c r="O17" s="35">
        <v>0</v>
      </c>
      <c r="P17" s="35"/>
      <c r="Q17" s="37"/>
      <c r="R17" s="36"/>
      <c r="S17" s="35">
        <v>0</v>
      </c>
      <c r="T17" s="35"/>
      <c r="U17" s="37"/>
      <c r="V17" s="36"/>
      <c r="W17" s="35">
        <v>0</v>
      </c>
      <c r="X17" s="35"/>
      <c r="Y17" s="37"/>
      <c r="Z17" s="36"/>
      <c r="AA17" s="35">
        <v>0</v>
      </c>
      <c r="AB17" s="35"/>
      <c r="AC17" s="37"/>
    </row>
    <row r="18" spans="2:29" ht="16.5" x14ac:dyDescent="0.3">
      <c r="B18" s="16" t="s">
        <v>12</v>
      </c>
      <c r="C18" s="38">
        <v>0</v>
      </c>
      <c r="D18" s="38"/>
      <c r="E18" s="40"/>
      <c r="F18" s="39"/>
      <c r="G18" s="38">
        <v>0</v>
      </c>
      <c r="H18" s="38"/>
      <c r="I18" s="40"/>
      <c r="J18" s="39"/>
      <c r="K18" s="38">
        <v>0</v>
      </c>
      <c r="L18" s="38"/>
      <c r="M18" s="40"/>
      <c r="N18" s="39"/>
      <c r="O18" s="38">
        <v>0</v>
      </c>
      <c r="P18" s="38"/>
      <c r="Q18" s="40"/>
      <c r="R18" s="39"/>
      <c r="S18" s="38">
        <v>0</v>
      </c>
      <c r="T18" s="38"/>
      <c r="U18" s="40"/>
      <c r="V18" s="39"/>
      <c r="W18" s="38">
        <v>0</v>
      </c>
      <c r="X18" s="38"/>
      <c r="Y18" s="40"/>
      <c r="Z18" s="39"/>
      <c r="AA18" s="38">
        <v>0</v>
      </c>
      <c r="AB18" s="38"/>
      <c r="AC18" s="40"/>
    </row>
    <row r="19" spans="2:29" ht="19.5" x14ac:dyDescent="0.3">
      <c r="B19" s="17" t="s">
        <v>11</v>
      </c>
      <c r="C19" s="38">
        <f>SUM(C15+C17-C18)</f>
        <v>54</v>
      </c>
      <c r="D19" s="38"/>
      <c r="E19" s="40"/>
      <c r="F19" s="39"/>
      <c r="G19" s="38">
        <f>SUM(G15+G17-G18)</f>
        <v>54</v>
      </c>
      <c r="H19" s="38"/>
      <c r="I19" s="40"/>
      <c r="J19" s="39"/>
      <c r="K19" s="38">
        <f>SUM(K15+K17-K18)</f>
        <v>51</v>
      </c>
      <c r="L19" s="38"/>
      <c r="M19" s="40"/>
      <c r="N19" s="39"/>
      <c r="O19" s="38">
        <f>SUM(O15+O17-O18)</f>
        <v>51</v>
      </c>
      <c r="P19" s="38"/>
      <c r="Q19" s="40"/>
      <c r="R19" s="39"/>
      <c r="S19" s="38">
        <f>SUM(S15+S17-S18)</f>
        <v>45</v>
      </c>
      <c r="T19" s="38"/>
      <c r="U19" s="40"/>
      <c r="V19" s="39"/>
      <c r="W19" s="38">
        <f>SUM(W15+W17-W18)</f>
        <v>42</v>
      </c>
      <c r="X19" s="38"/>
      <c r="Y19" s="40"/>
      <c r="Z19" s="39"/>
      <c r="AA19" s="38">
        <f>SUM(AA15+AA17-AA18)</f>
        <v>41</v>
      </c>
      <c r="AB19" s="38"/>
      <c r="AC19" s="40"/>
    </row>
    <row r="20" spans="2:29" ht="8.25" customHeight="1" x14ac:dyDescent="0.3">
      <c r="B20" s="18"/>
      <c r="C20" s="19"/>
      <c r="D20" s="19"/>
      <c r="E20" s="21"/>
      <c r="F20" s="20"/>
      <c r="G20" s="19"/>
      <c r="H20" s="19"/>
      <c r="I20" s="21"/>
      <c r="J20" s="20"/>
      <c r="K20" s="19"/>
      <c r="L20" s="19"/>
      <c r="M20" s="21"/>
      <c r="N20" s="20"/>
      <c r="O20" s="19"/>
      <c r="P20" s="19"/>
      <c r="Q20" s="21"/>
      <c r="R20" s="20"/>
      <c r="S20" s="19"/>
      <c r="T20" s="19"/>
      <c r="U20" s="21"/>
      <c r="V20" s="20"/>
      <c r="W20" s="19"/>
      <c r="X20" s="19"/>
      <c r="Y20" s="21"/>
      <c r="Z20" s="20"/>
      <c r="AA20" s="19"/>
      <c r="AB20" s="19"/>
      <c r="AC20" s="21"/>
    </row>
    <row r="22" spans="2:29" ht="2.25" customHeight="1" x14ac:dyDescent="0.25"/>
    <row r="23" spans="2:29" x14ac:dyDescent="0.25">
      <c r="D23" s="55" t="s">
        <v>24</v>
      </c>
    </row>
  </sheetData>
  <pageMargins left="0.25" right="0.25" top="0.75" bottom="0.75" header="0.3" footer="0.3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Pupil Numbers</vt:lpstr>
      <vt:lpstr>'Pupil Numbers'!Print_Area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DLANE2</cp:lastModifiedBy>
  <cp:lastPrinted>2024-04-19T10:57:52Z</cp:lastPrinted>
  <dcterms:created xsi:type="dcterms:W3CDTF">2017-01-13T13:45:14Z</dcterms:created>
  <dcterms:modified xsi:type="dcterms:W3CDTF">2024-04-22T10:33:21Z</dcterms:modified>
</cp:coreProperties>
</file>